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/>
  <xr:revisionPtr revIDLastSave="0" documentId="13_ncr:1_{360D9D3F-720E-499F-82B5-5A02A63009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s" sheetId="2" r:id="rId1"/>
  </sheets>
  <definedNames>
    <definedName name="BegindatumBoekja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15" i="2"/>
  <c r="E12" i="2"/>
  <c r="C19" i="2" l="1"/>
  <c r="D10" i="2"/>
  <c r="C10" i="2"/>
  <c r="C15" i="2"/>
  <c r="C12" i="2"/>
  <c r="D15" i="2" l="1"/>
  <c r="D12" i="2"/>
</calcChain>
</file>

<file path=xl/sharedStrings.xml><?xml version="1.0" encoding="utf-8"?>
<sst xmlns="http://schemas.openxmlformats.org/spreadsheetml/2006/main" count="17" uniqueCount="17">
  <si>
    <t>Activa</t>
  </si>
  <si>
    <t>ING betaalrekening</t>
  </si>
  <si>
    <t>ING spaarrekening</t>
  </si>
  <si>
    <t>Totaal van activa</t>
  </si>
  <si>
    <t>Passiva</t>
  </si>
  <si>
    <t>Totaal van passiva</t>
  </si>
  <si>
    <t>Balans Vereniging Luzira School Oeganda</t>
  </si>
  <si>
    <t xml:space="preserve">Vermogen </t>
  </si>
  <si>
    <t>31.12.2019</t>
  </si>
  <si>
    <t>Prive</t>
  </si>
  <si>
    <t>Verschil inkomsten en uitgaven (negatief)</t>
  </si>
  <si>
    <t>Vermogen 31-12-2019</t>
  </si>
  <si>
    <t>31.12.2020</t>
  </si>
  <si>
    <t>Kas</t>
  </si>
  <si>
    <t>31.12.2021</t>
  </si>
  <si>
    <t>Vermogen 31-12-2021</t>
  </si>
  <si>
    <t>Vermogensvergelijking 2020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</si>
</sst>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 &quot;€&quot;\ * #,##0_ ;_ &quot;€&quot;\ * \-#,##0_ ;_ &quot;€&quot;\ * &quot;-&quot;_ ;_ @_ "/>
    <numFmt numFmtId="43" formatCode="_ * #,##0.00_ ;_ * \-#,##0.00_ ;_ * &quot;-&quot;??_ ;_ @_ "/>
    <numFmt numFmtId="164" formatCode="0_);\-0_)"/>
    <numFmt numFmtId="165" formatCode="#,##0.0\ ;\(#,##0.0\)"/>
    <numFmt numFmtId="166" formatCode="_(&quot;€ &quot;* #,##0.00_);_(&quot;€ &quot;* \(#,##0.00\);_(&quot;€ &quot;* &quot;-&quot;??_);_(@_)"/>
    <numFmt numFmtId="167" formatCode="&quot;€ &quot;#,##0\ ;\(&quot;€ &quot;#,##0.0\)"/>
    <numFmt numFmtId="168" formatCode="&quot;€&quot;\ #,##0"/>
  </numFmts>
  <fonts count="17" x14ac:knownFonts="1">
    <font>
      <sz val="10"/>
      <color theme="1" tint="0.1499679555650502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sz val="11"/>
      <color theme="1" tint="0.14990691854609822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0"/>
      <color theme="1" tint="0.14996795556505021"/>
      <name val="Franklin Gothic Medium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1"/>
    </font>
    <font>
      <b/>
      <sz val="10"/>
      <color indexed="8"/>
      <name val="Calibri"/>
      <family val="1"/>
    </font>
    <font>
      <b/>
      <sz val="13"/>
      <color indexed="8"/>
      <name val="Calibri"/>
      <family val="1"/>
    </font>
    <font>
      <b/>
      <sz val="11"/>
      <color indexed="8"/>
      <name val="Calibri"/>
      <family val="1"/>
    </font>
    <font>
      <b/>
      <sz val="10"/>
      <name val="Calibri"/>
      <family val="2"/>
    </font>
    <font>
      <sz val="10"/>
      <color theme="1" tint="0.14996795556505021"/>
      <name val="Calibri"/>
      <family val="2"/>
    </font>
    <font>
      <sz val="10"/>
      <name val="Calibri"/>
      <family val="1"/>
    </font>
    <font>
      <u/>
      <sz val="10"/>
      <color theme="1" tint="0.149967955565050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lightUp">
        <fgColor rgb="FFFFFFFF"/>
        <bgColor rgb="FFDCE6F1"/>
      </patternFill>
    </fill>
    <fill>
      <patternFill patternType="lightUp">
        <fgColor rgb="FFFFFFFF"/>
        <bgColor rgb="FFF2DCDB"/>
      </patternFill>
    </fill>
  </fills>
  <borders count="6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rgb="FF95B3D7"/>
      </bottom>
      <diagonal/>
    </border>
    <border>
      <left/>
      <right/>
      <top/>
      <bottom style="thick">
        <color rgb="FFDFA7A6"/>
      </bottom>
      <diagonal/>
    </border>
    <border>
      <left/>
      <right/>
      <top style="thick">
        <color rgb="FF95B3D7"/>
      </top>
      <bottom/>
      <diagonal/>
    </border>
  </borders>
  <cellStyleXfs count="13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2">
      <alignment horizontal="right" vertical="center" wrapText="1" indent="1"/>
    </xf>
    <xf numFmtId="164" fontId="4" fillId="2" borderId="1" applyFont="0" applyAlignment="0">
      <alignment vertical="center"/>
    </xf>
    <xf numFmtId="166" fontId="8" fillId="0" borderId="0" applyFont="0" applyFill="0" applyBorder="0" applyAlignment="0" applyProtection="0"/>
    <xf numFmtId="0" fontId="7" fillId="0" borderId="0">
      <alignment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>
      <alignment vertical="center"/>
    </xf>
    <xf numFmtId="0" fontId="11" fillId="0" borderId="3" xfId="0" applyFont="1" applyBorder="1" applyAlignment="1">
      <alignment horizontal="right"/>
    </xf>
    <xf numFmtId="165" fontId="10" fillId="0" borderId="0" xfId="0" applyNumberFormat="1" applyFont="1" applyAlignment="1"/>
    <xf numFmtId="0" fontId="9" fillId="0" borderId="0" xfId="0" applyFont="1" applyAlignment="1"/>
    <xf numFmtId="0" fontId="11" fillId="0" borderId="3" xfId="0" applyFont="1" applyBorder="1" applyAlignment="1">
      <alignment horizontal="left" wrapText="1"/>
    </xf>
    <xf numFmtId="165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/>
    <xf numFmtId="0" fontId="9" fillId="3" borderId="0" xfId="0" applyFont="1" applyFill="1" applyAlignment="1">
      <alignment horizontal="left" wrapText="1"/>
    </xf>
    <xf numFmtId="43" fontId="9" fillId="0" borderId="0" xfId="0" applyNumberFormat="1" applyFont="1" applyAlignment="1"/>
    <xf numFmtId="0" fontId="9" fillId="0" borderId="0" xfId="0" applyFont="1" applyAlignment="1">
      <alignment wrapText="1"/>
    </xf>
    <xf numFmtId="0" fontId="9" fillId="0" borderId="5" xfId="0" applyFont="1" applyBorder="1" applyAlignment="1"/>
    <xf numFmtId="0" fontId="11" fillId="0" borderId="4" xfId="0" applyFont="1" applyBorder="1" applyAlignment="1"/>
    <xf numFmtId="0" fontId="9" fillId="4" borderId="0" xfId="0" applyFont="1" applyFill="1" applyAlignment="1">
      <alignment horizontal="left" wrapText="1"/>
    </xf>
    <xf numFmtId="167" fontId="10" fillId="0" borderId="0" xfId="0" applyNumberFormat="1" applyFont="1" applyAlignment="1"/>
    <xf numFmtId="166" fontId="11" fillId="0" borderId="0" xfId="0" applyNumberFormat="1" applyFont="1" applyAlignment="1"/>
    <xf numFmtId="3" fontId="9" fillId="3" borderId="0" xfId="0" applyNumberFormat="1" applyFont="1" applyFill="1" applyAlignment="1"/>
    <xf numFmtId="3" fontId="10" fillId="0" borderId="0" xfId="0" applyNumberFormat="1" applyFont="1" applyAlignment="1"/>
    <xf numFmtId="3" fontId="9" fillId="0" borderId="5" xfId="0" applyNumberFormat="1" applyFont="1" applyBorder="1" applyAlignment="1"/>
    <xf numFmtId="3" fontId="12" fillId="0" borderId="4" xfId="0" applyNumberFormat="1" applyFont="1" applyBorder="1" applyAlignment="1">
      <alignment horizontal="center"/>
    </xf>
    <xf numFmtId="3" fontId="9" fillId="4" borderId="0" xfId="0" applyNumberFormat="1" applyFont="1" applyFill="1" applyAlignment="1"/>
    <xf numFmtId="0" fontId="12" fillId="0" borderId="3" xfId="0" applyFont="1" applyBorder="1" applyAlignment="1">
      <alignment wrapText="1"/>
    </xf>
    <xf numFmtId="42" fontId="12" fillId="0" borderId="3" xfId="0" applyNumberFormat="1" applyFont="1" applyBorder="1" applyAlignment="1"/>
    <xf numFmtId="0" fontId="12" fillId="0" borderId="4" xfId="0" applyFont="1" applyBorder="1" applyAlignment="1">
      <alignment horizontal="left" wrapText="1"/>
    </xf>
    <xf numFmtId="42" fontId="12" fillId="0" borderId="4" xfId="0" applyNumberFormat="1" applyFont="1" applyBorder="1" applyAlignment="1"/>
    <xf numFmtId="0" fontId="13" fillId="0" borderId="0" xfId="0" applyFo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168" fontId="14" fillId="0" borderId="0" xfId="0" applyNumberFormat="1" applyFont="1" applyAlignment="1"/>
    <xf numFmtId="168" fontId="16" fillId="0" borderId="0" xfId="0" applyNumberFormat="1" applyFont="1" applyAlignment="1"/>
    <xf numFmtId="168" fontId="9" fillId="0" borderId="0" xfId="0" applyNumberFormat="1" applyFont="1" applyAlignment="1"/>
  </cellXfs>
  <cellStyles count="13">
    <cellStyle name="Headings" xfId="5" xr:uid="{00000000-0005-0000-0000-000000000000}"/>
    <cellStyle name="Kop 1" xfId="2" builtinId="16" customBuiltin="1"/>
    <cellStyle name="Kop 1 2" xfId="10" xr:uid="{00000000-0005-0000-0000-000002000000}"/>
    <cellStyle name="Kop 2" xfId="3" xr:uid="{00000000-0005-0000-0000-000003000000}"/>
    <cellStyle name="Kop 2 2" xfId="11" xr:uid="{00000000-0005-0000-0000-000004000000}"/>
    <cellStyle name="Kop 3" xfId="4" builtinId="18" customBuiltin="1"/>
    <cellStyle name="Kop 3 2" xfId="12" xr:uid="{00000000-0005-0000-0000-000006000000}"/>
    <cellStyle name="Standaard" xfId="0" builtinId="0" customBuiltin="1"/>
    <cellStyle name="Standaard 2" xfId="8" xr:uid="{00000000-0005-0000-0000-000008000000}"/>
    <cellStyle name="Titel" xfId="1" builtinId="15" customBuiltin="1"/>
    <cellStyle name="Titel 2" xfId="9" xr:uid="{00000000-0005-0000-0000-00000A000000}"/>
    <cellStyle name="Totals" xfId="6" xr:uid="{00000000-0005-0000-0000-00000B000000}"/>
    <cellStyle name="Valuta" xfId="7" xr:uid="{00000000-0005-0000-0000-00000C000000}"/>
  </cellStyles>
  <dxfs count="3"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 xr9:uid="{00000000-0011-0000-FFFF-FFFF00000000}">
      <tableStyleElement type="wholeTable" dxfId="2"/>
      <tableStyleElement type="total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tabSelected="1" workbookViewId="0">
      <selection activeCell="B17" sqref="B17"/>
    </sheetView>
  </sheetViews>
  <sheetFormatPr defaultRowHeight="13.8" x14ac:dyDescent="0.3"/>
  <cols>
    <col min="1" max="1" width="9.59765625" customWidth="1"/>
    <col min="2" max="2" width="40.69921875" customWidth="1"/>
    <col min="3" max="5" width="10.69921875" customWidth="1"/>
  </cols>
  <sheetData>
    <row r="1" spans="1:7" ht="18" thickBot="1" x14ac:dyDescent="0.4">
      <c r="A1" s="3"/>
      <c r="B1" s="4" t="s">
        <v>6</v>
      </c>
      <c r="C1" s="1"/>
      <c r="D1" s="1"/>
      <c r="E1" s="1"/>
      <c r="F1" s="3"/>
      <c r="G1" s="3"/>
    </row>
    <row r="2" spans="1:7" ht="14.4" thickTop="1" x14ac:dyDescent="0.3">
      <c r="A2" s="3"/>
      <c r="B2" s="5"/>
      <c r="C2" s="2"/>
      <c r="D2" s="2"/>
      <c r="E2" s="2"/>
      <c r="F2" s="3"/>
      <c r="G2" s="3"/>
    </row>
    <row r="3" spans="1:7" ht="18" thickBot="1" x14ac:dyDescent="0.4">
      <c r="A3" s="6"/>
      <c r="B3" s="7"/>
      <c r="C3" s="8" t="s">
        <v>8</v>
      </c>
      <c r="D3" s="8" t="s">
        <v>12</v>
      </c>
      <c r="E3" s="8" t="s">
        <v>14</v>
      </c>
      <c r="F3" s="3"/>
      <c r="G3" s="3"/>
    </row>
    <row r="4" spans="1:7" ht="15" thickTop="1" x14ac:dyDescent="0.3">
      <c r="A4" s="3"/>
      <c r="B4" s="9" t="s">
        <v>0</v>
      </c>
      <c r="C4" s="10"/>
      <c r="D4" s="10"/>
      <c r="E4" s="10"/>
      <c r="F4" s="3"/>
      <c r="G4" s="3"/>
    </row>
    <row r="5" spans="1:7" x14ac:dyDescent="0.3">
      <c r="A5" s="3"/>
      <c r="B5" s="11" t="s">
        <v>9</v>
      </c>
      <c r="C5" s="19">
        <v>5126</v>
      </c>
      <c r="D5" s="19">
        <v>0</v>
      </c>
      <c r="E5" s="19">
        <v>0</v>
      </c>
      <c r="F5" s="3"/>
      <c r="G5" s="3"/>
    </row>
    <row r="6" spans="1:7" x14ac:dyDescent="0.3">
      <c r="A6" s="3"/>
      <c r="B6" s="11" t="s">
        <v>1</v>
      </c>
      <c r="C6" s="19">
        <v>12942</v>
      </c>
      <c r="D6" s="19">
        <v>18214</v>
      </c>
      <c r="E6" s="19">
        <v>4939</v>
      </c>
      <c r="F6" s="12"/>
      <c r="G6" s="3"/>
    </row>
    <row r="7" spans="1:7" x14ac:dyDescent="0.3">
      <c r="A7" s="3"/>
      <c r="B7" s="11" t="s">
        <v>2</v>
      </c>
      <c r="C7" s="19">
        <v>15000</v>
      </c>
      <c r="D7" s="19">
        <v>10000</v>
      </c>
      <c r="E7" s="19">
        <v>10000</v>
      </c>
      <c r="F7" s="12"/>
      <c r="G7" s="3"/>
    </row>
    <row r="8" spans="1:7" x14ac:dyDescent="0.3">
      <c r="A8" s="3"/>
      <c r="B8" s="11" t="s">
        <v>13</v>
      </c>
      <c r="C8" s="19">
        <v>0</v>
      </c>
      <c r="D8" s="19">
        <v>3103</v>
      </c>
      <c r="E8" s="19">
        <v>1328</v>
      </c>
      <c r="F8" s="12"/>
      <c r="G8" s="3"/>
    </row>
    <row r="9" spans="1:7" x14ac:dyDescent="0.3">
      <c r="A9" s="3"/>
      <c r="B9" s="13"/>
      <c r="C9" s="20"/>
      <c r="D9" s="20"/>
      <c r="E9" s="20"/>
      <c r="F9" s="3"/>
      <c r="G9" s="3"/>
    </row>
    <row r="10" spans="1:7" ht="15" thickBot="1" x14ac:dyDescent="0.35">
      <c r="A10" s="3"/>
      <c r="B10" s="24" t="s">
        <v>3</v>
      </c>
      <c r="C10" s="25">
        <f>SUM(C5:C8)</f>
        <v>33068</v>
      </c>
      <c r="D10" s="25">
        <f>SUM(D5:D8)</f>
        <v>31317</v>
      </c>
      <c r="E10" s="25">
        <f>SUM(E5:E8)</f>
        <v>16267</v>
      </c>
      <c r="F10" s="3"/>
      <c r="G10" s="3"/>
    </row>
    <row r="11" spans="1:7" ht="14.4" thickTop="1" x14ac:dyDescent="0.3">
      <c r="A11" s="3"/>
      <c r="B11" s="14"/>
      <c r="C11" s="21"/>
      <c r="D11" s="21"/>
      <c r="E11" s="21"/>
      <c r="F11" s="3"/>
      <c r="G11" s="3"/>
    </row>
    <row r="12" spans="1:7" ht="18" thickBot="1" x14ac:dyDescent="0.4">
      <c r="A12" s="3"/>
      <c r="B12" s="15"/>
      <c r="C12" s="22" t="str">
        <f>C3</f>
        <v>31.12.2019</v>
      </c>
      <c r="D12" s="22" t="str">
        <f>D3</f>
        <v>31.12.2020</v>
      </c>
      <c r="E12" s="22" t="str">
        <f>E3</f>
        <v>31.12.2021</v>
      </c>
      <c r="F12" s="3"/>
      <c r="G12" s="3"/>
    </row>
    <row r="13" spans="1:7" ht="15" thickTop="1" x14ac:dyDescent="0.3">
      <c r="A13" s="3"/>
      <c r="B13" s="9" t="s">
        <v>4</v>
      </c>
      <c r="C13" s="20"/>
      <c r="D13" s="20"/>
      <c r="E13" s="20"/>
      <c r="F13" s="3"/>
      <c r="G13" s="3"/>
    </row>
    <row r="14" spans="1:7" x14ac:dyDescent="0.3">
      <c r="A14" s="3"/>
      <c r="B14" s="16" t="s">
        <v>7</v>
      </c>
      <c r="C14" s="23">
        <v>33068</v>
      </c>
      <c r="D14" s="23">
        <v>31317</v>
      </c>
      <c r="E14" s="23">
        <v>16267</v>
      </c>
      <c r="F14" s="3"/>
      <c r="G14" s="3"/>
    </row>
    <row r="15" spans="1:7" ht="18" customHeight="1" thickBot="1" x14ac:dyDescent="0.35">
      <c r="A15" s="3"/>
      <c r="B15" s="26" t="s">
        <v>5</v>
      </c>
      <c r="C15" s="27">
        <f>SUM(C14:C14)</f>
        <v>33068</v>
      </c>
      <c r="D15" s="27">
        <f>SUM(D14:D14)</f>
        <v>31317</v>
      </c>
      <c r="E15" s="27">
        <f>SUM(E14:E14)</f>
        <v>16267</v>
      </c>
      <c r="F15" s="3"/>
      <c r="G15" s="3"/>
    </row>
    <row r="16" spans="1:7" ht="14.4" thickTop="1" x14ac:dyDescent="0.3">
      <c r="A16" s="3"/>
      <c r="B16" s="3"/>
      <c r="C16" s="17"/>
      <c r="D16" s="17"/>
      <c r="E16" s="17"/>
      <c r="F16" s="3"/>
      <c r="G16" s="3"/>
    </row>
    <row r="17" spans="1:7" x14ac:dyDescent="0.3">
      <c r="A17" s="3"/>
      <c r="B17" s="28" t="s">
        <v>16</v>
      </c>
      <c r="C17" s="29"/>
      <c r="D17" s="3"/>
      <c r="E17" s="3"/>
      <c r="F17" s="3"/>
      <c r="G17" s="3"/>
    </row>
    <row r="18" spans="1:7" x14ac:dyDescent="0.3">
      <c r="A18" s="3"/>
      <c r="B18" s="30" t="s">
        <v>11</v>
      </c>
      <c r="C18" s="31">
        <v>33068</v>
      </c>
      <c r="D18" s="3"/>
      <c r="E18" s="3"/>
      <c r="F18" s="3"/>
      <c r="G18" s="3"/>
    </row>
    <row r="19" spans="1:7" ht="17.399999999999999" x14ac:dyDescent="0.35">
      <c r="A19" s="3"/>
      <c r="B19" s="30" t="s">
        <v>10</v>
      </c>
      <c r="C19" s="32">
        <f>C18-C20</f>
        <v>16801</v>
      </c>
      <c r="D19" s="18"/>
      <c r="E19" s="18"/>
      <c r="F19" s="3"/>
      <c r="G19" s="3"/>
    </row>
    <row r="20" spans="1:7" x14ac:dyDescent="0.3">
      <c r="A20" s="3"/>
      <c r="B20" s="30" t="s">
        <v>15</v>
      </c>
      <c r="C20" s="33">
        <v>16267</v>
      </c>
      <c r="D20" s="3"/>
      <c r="E20" s="3"/>
      <c r="F20" s="3"/>
      <c r="G20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B5F928-863D-4F77-A954-F73445D561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2014-02-25T08:02:20Z</dcterms:created>
  <dcterms:modified xsi:type="dcterms:W3CDTF">2022-05-02T17:18:45Z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TC031076569991</vt:lpwstr>
  </property>
</Properties>
</file>